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7715" windowHeight="1080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E5" i="1"/>
  <c r="F5" s="1"/>
  <c r="G5" s="1"/>
  <c r="H5" s="1"/>
  <c r="I5" s="1"/>
  <c r="J5" s="1"/>
  <c r="D5"/>
  <c r="D10"/>
  <c r="E10" s="1"/>
  <c r="F10" s="1"/>
  <c r="G10" s="1"/>
  <c r="H10" s="1"/>
  <c r="I10" s="1"/>
  <c r="J10" s="1"/>
  <c r="D6"/>
  <c r="E6" s="1"/>
  <c r="F6" s="1"/>
  <c r="G6" s="1"/>
  <c r="H6" s="1"/>
  <c r="I6" s="1"/>
  <c r="J6" s="1"/>
  <c r="C12"/>
  <c r="D12" l="1"/>
  <c r="D15" s="1"/>
  <c r="H12"/>
  <c r="H15" s="1"/>
  <c r="J12"/>
  <c r="J15" s="1"/>
  <c r="G12"/>
  <c r="G15" s="1"/>
  <c r="I12"/>
  <c r="I15" s="1"/>
  <c r="E12"/>
  <c r="E15" s="1"/>
  <c r="F12"/>
  <c r="F15" s="1"/>
  <c r="C15"/>
</calcChain>
</file>

<file path=xl/sharedStrings.xml><?xml version="1.0" encoding="utf-8"?>
<sst xmlns="http://schemas.openxmlformats.org/spreadsheetml/2006/main" count="36" uniqueCount="33">
  <si>
    <t>Chute de tension</t>
  </si>
  <si>
    <t>Section mm²</t>
  </si>
  <si>
    <t>Longueur m</t>
  </si>
  <si>
    <t>Cos phi</t>
  </si>
  <si>
    <t>Sin phi</t>
  </si>
  <si>
    <t>Réactance</t>
  </si>
  <si>
    <t>Chute de tension u=</t>
  </si>
  <si>
    <t>Intensité</t>
  </si>
  <si>
    <t>Numero</t>
  </si>
  <si>
    <t>Facteur</t>
  </si>
  <si>
    <t>Delta U %</t>
  </si>
  <si>
    <t>mV</t>
  </si>
  <si>
    <t>230V</t>
  </si>
  <si>
    <r>
      <t>Résistivité µ</t>
    </r>
    <r>
      <rPr>
        <sz val="11"/>
        <color theme="1"/>
        <rFont val="Calibri"/>
        <family val="2"/>
      </rPr>
      <t>Ωmm²/m</t>
    </r>
  </si>
  <si>
    <t>Cuivre 1</t>
  </si>
  <si>
    <t>Cuivre 2</t>
  </si>
  <si>
    <t>Cuivre 3</t>
  </si>
  <si>
    <t>Cuivre 4</t>
  </si>
  <si>
    <t>Alu 1</t>
  </si>
  <si>
    <t>Alu 2</t>
  </si>
  <si>
    <t>Alu 4</t>
  </si>
  <si>
    <t>Tableau multifonctions:</t>
  </si>
  <si>
    <t>Avec Cos phi 1 ou 0,8</t>
  </si>
  <si>
    <t>pour conducteurs cuivre ou aluminium</t>
  </si>
  <si>
    <t xml:space="preserve">Dès l'instant ou on change les valeurs jaunes en colonne cuivre 1, les valeurs correspondantes des autres colonnes </t>
  </si>
  <si>
    <t>changent également.</t>
  </si>
  <si>
    <t>Avec facteur 2 (mono et tri déséquilibré) ou 1 (tri équilibré)</t>
  </si>
  <si>
    <t>Alu 3</t>
  </si>
  <si>
    <r>
      <t xml:space="preserve">Tri équilibré Cos </t>
    </r>
    <r>
      <rPr>
        <sz val="11"/>
        <color theme="1"/>
        <rFont val="Calibri"/>
        <family val="2"/>
      </rPr>
      <t>φ 1</t>
    </r>
  </si>
  <si>
    <r>
      <t xml:space="preserve">Tri équilibré Cos </t>
    </r>
    <r>
      <rPr>
        <sz val="11"/>
        <color theme="1"/>
        <rFont val="Calibri"/>
        <family val="2"/>
      </rPr>
      <t>φ 0,8</t>
    </r>
  </si>
  <si>
    <r>
      <t>Mono &amp; tri</t>
    </r>
    <r>
      <rPr>
        <sz val="10"/>
        <color theme="1"/>
        <rFont val="Calibri"/>
        <family val="2"/>
        <scheme val="minor"/>
      </rPr>
      <t xml:space="preserve"> déséquilibré</t>
    </r>
    <r>
      <rPr>
        <sz val="11"/>
        <color theme="1"/>
        <rFont val="Calibri"/>
        <family val="2"/>
        <scheme val="minor"/>
      </rPr>
      <t xml:space="preserve"> Cos </t>
    </r>
    <r>
      <rPr>
        <sz val="11"/>
        <color theme="1"/>
        <rFont val="Calibri"/>
        <family val="2"/>
      </rPr>
      <t>φ 1</t>
    </r>
  </si>
  <si>
    <r>
      <t>Mono &amp; tr</t>
    </r>
    <r>
      <rPr>
        <sz val="10"/>
        <color theme="1"/>
        <rFont val="Calibri"/>
        <family val="2"/>
        <scheme val="minor"/>
      </rPr>
      <t>i déséquilibré</t>
    </r>
    <r>
      <rPr>
        <sz val="11"/>
        <color theme="1"/>
        <rFont val="Calibri"/>
        <family val="2"/>
        <scheme val="minor"/>
      </rPr>
      <t xml:space="preserve"> Cos </t>
    </r>
    <r>
      <rPr>
        <sz val="11"/>
        <color theme="1"/>
        <rFont val="Calibri"/>
        <family val="2"/>
      </rPr>
      <t>φ 0,8</t>
    </r>
  </si>
  <si>
    <r>
      <t xml:space="preserve">Mono &amp; tri </t>
    </r>
    <r>
      <rPr>
        <sz val="10"/>
        <color theme="1"/>
        <rFont val="Calibri"/>
        <family val="2"/>
        <scheme val="minor"/>
      </rPr>
      <t>déséquilibré</t>
    </r>
    <r>
      <rPr>
        <sz val="11"/>
        <color theme="1"/>
        <rFont val="Calibri"/>
        <family val="2"/>
        <scheme val="minor"/>
      </rPr>
      <t xml:space="preserve"> Cos </t>
    </r>
    <r>
      <rPr>
        <sz val="11"/>
        <color theme="1"/>
        <rFont val="Calibri"/>
        <family val="2"/>
      </rPr>
      <t>φ 0,8</t>
    </r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</si>
</sst>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2" fontId="0" fillId="0" borderId="0" xfId="0" applyNumberFormat="1"/>
    <xf numFmtId="0" fontId="0" fillId="6" borderId="0" xfId="0" applyFill="1"/>
    <xf numFmtId="0" fontId="0" fillId="0" borderId="4" xfId="0" applyBorder="1"/>
    <xf numFmtId="0" fontId="0" fillId="0" borderId="5" xfId="0" applyBorder="1"/>
    <xf numFmtId="0" fontId="0" fillId="0" borderId="3" xfId="0" applyBorder="1"/>
    <xf numFmtId="0" fontId="0" fillId="0" borderId="7" xfId="0" applyBorder="1"/>
    <xf numFmtId="0" fontId="0" fillId="6" borderId="7" xfId="0" applyFill="1" applyBorder="1"/>
    <xf numFmtId="0" fontId="0" fillId="0" borderId="8" xfId="0" applyBorder="1"/>
    <xf numFmtId="0" fontId="0" fillId="2" borderId="7" xfId="0" applyFill="1" applyBorder="1"/>
    <xf numFmtId="0" fontId="0" fillId="0" borderId="1" xfId="0" applyBorder="1"/>
    <xf numFmtId="0" fontId="0" fillId="0" borderId="9" xfId="0" applyBorder="1"/>
    <xf numFmtId="0" fontId="0" fillId="0" borderId="6" xfId="0" applyBorder="1"/>
    <xf numFmtId="2" fontId="0" fillId="3" borderId="6" xfId="0" applyNumberFormat="1" applyFill="1" applyBorder="1"/>
    <xf numFmtId="2" fontId="0" fillId="3" borderId="10" xfId="0" applyNumberFormat="1" applyFill="1" applyBorder="1"/>
    <xf numFmtId="2" fontId="3" fillId="0" borderId="3" xfId="0" applyNumberFormat="1" applyFont="1" applyBorder="1"/>
    <xf numFmtId="0" fontId="0" fillId="2" borderId="6" xfId="0" applyFill="1" applyBorder="1"/>
    <xf numFmtId="0" fontId="0" fillId="0" borderId="11" xfId="0" applyBorder="1"/>
    <xf numFmtId="0" fontId="0" fillId="0" borderId="12" xfId="0" applyBorder="1"/>
    <xf numFmtId="0" fontId="0" fillId="2" borderId="12" xfId="0" applyFill="1" applyBorder="1"/>
    <xf numFmtId="0" fontId="0" fillId="6" borderId="12" xfId="0" applyFill="1" applyBorder="1"/>
    <xf numFmtId="0" fontId="0" fillId="9" borderId="12" xfId="0" applyFill="1" applyBorder="1"/>
    <xf numFmtId="0" fontId="0" fillId="4" borderId="12" xfId="0" applyFill="1" applyBorder="1"/>
    <xf numFmtId="0" fontId="0" fillId="5" borderId="12" xfId="0" applyFill="1" applyBorder="1"/>
    <xf numFmtId="0" fontId="0" fillId="11" borderId="12" xfId="0" applyFill="1" applyBorder="1"/>
    <xf numFmtId="0" fontId="0" fillId="10" borderId="12" xfId="0" applyFill="1" applyBorder="1"/>
    <xf numFmtId="0" fontId="0" fillId="12" borderId="12" xfId="0" applyFill="1" applyBorder="1"/>
    <xf numFmtId="0" fontId="4" fillId="8" borderId="12" xfId="0" applyFont="1" applyFill="1" applyBorder="1"/>
    <xf numFmtId="0" fontId="0" fillId="7" borderId="12" xfId="0" applyFill="1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2" fontId="0" fillId="3" borderId="7" xfId="0" applyNumberFormat="1" applyFill="1" applyBorder="1"/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/>
    <xf numFmtId="2" fontId="0" fillId="0" borderId="0" xfId="0" applyNumberFormat="1" applyBorder="1"/>
    <xf numFmtId="0" fontId="0" fillId="0" borderId="6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selection activeCell="M14" sqref="M14"/>
    </sheetView>
  </sheetViews>
  <sheetFormatPr baseColWidth="10" defaultRowHeight="15"/>
  <cols>
    <col min="2" max="2" width="9.28515625" customWidth="1"/>
    <col min="3" max="3" width="11.42578125" customWidth="1"/>
  </cols>
  <sheetData>
    <row r="1" spans="1:10">
      <c r="A1" s="29" t="s">
        <v>0</v>
      </c>
      <c r="B1" s="30"/>
      <c r="C1" s="30"/>
      <c r="D1" s="30"/>
      <c r="E1" s="30"/>
      <c r="F1" s="30"/>
      <c r="G1" s="31"/>
    </row>
    <row r="2" spans="1:10">
      <c r="A2" s="32"/>
      <c r="B2" s="33"/>
      <c r="C2" s="33"/>
      <c r="D2" s="33"/>
      <c r="E2" s="33"/>
      <c r="F2" s="33"/>
      <c r="G2" s="34"/>
      <c r="H2" s="3"/>
      <c r="I2" s="4"/>
      <c r="J2" s="4"/>
    </row>
    <row r="3" spans="1:10">
      <c r="A3" s="17"/>
      <c r="B3" s="18" t="s">
        <v>8</v>
      </c>
      <c r="C3" s="26" t="s">
        <v>14</v>
      </c>
      <c r="D3" s="25" t="s">
        <v>15</v>
      </c>
      <c r="E3" s="27" t="s">
        <v>16</v>
      </c>
      <c r="F3" s="28" t="s">
        <v>17</v>
      </c>
      <c r="G3" s="22" t="s">
        <v>18</v>
      </c>
      <c r="H3" s="23" t="s">
        <v>19</v>
      </c>
      <c r="I3" s="21" t="s">
        <v>27</v>
      </c>
      <c r="J3" s="24" t="s">
        <v>20</v>
      </c>
    </row>
    <row r="4" spans="1:10">
      <c r="A4" s="11" t="s">
        <v>13</v>
      </c>
      <c r="B4" s="6"/>
      <c r="C4" s="6">
        <v>23</v>
      </c>
      <c r="D4" s="6">
        <v>23</v>
      </c>
      <c r="E4" s="6">
        <v>23</v>
      </c>
      <c r="F4" s="6">
        <v>23</v>
      </c>
      <c r="G4" s="6">
        <v>37</v>
      </c>
      <c r="H4" s="6">
        <v>37</v>
      </c>
      <c r="I4" s="6">
        <v>37</v>
      </c>
      <c r="J4" s="6">
        <v>37</v>
      </c>
    </row>
    <row r="5" spans="1:10">
      <c r="A5" s="17" t="s">
        <v>1</v>
      </c>
      <c r="B5" s="18"/>
      <c r="C5" s="19">
        <v>16</v>
      </c>
      <c r="D5" s="20">
        <f t="shared" ref="D5:J6" si="0">C5</f>
        <v>16</v>
      </c>
      <c r="E5" s="20">
        <f t="shared" si="0"/>
        <v>16</v>
      </c>
      <c r="F5" s="20">
        <f t="shared" si="0"/>
        <v>16</v>
      </c>
      <c r="G5" s="20">
        <f t="shared" si="0"/>
        <v>16</v>
      </c>
      <c r="H5" s="20">
        <f t="shared" si="0"/>
        <v>16</v>
      </c>
      <c r="I5" s="20">
        <f t="shared" si="0"/>
        <v>16</v>
      </c>
      <c r="J5" s="20">
        <f t="shared" si="0"/>
        <v>16</v>
      </c>
    </row>
    <row r="6" spans="1:10">
      <c r="A6" s="11" t="s">
        <v>2</v>
      </c>
      <c r="B6" s="6"/>
      <c r="C6" s="9">
        <v>20</v>
      </c>
      <c r="D6" s="7">
        <f t="shared" si="0"/>
        <v>20</v>
      </c>
      <c r="E6" s="7">
        <f t="shared" si="0"/>
        <v>20</v>
      </c>
      <c r="F6" s="7">
        <f t="shared" si="0"/>
        <v>20</v>
      </c>
      <c r="G6" s="7">
        <f t="shared" si="0"/>
        <v>20</v>
      </c>
      <c r="H6" s="7">
        <f t="shared" si="0"/>
        <v>20</v>
      </c>
      <c r="I6" s="7">
        <f t="shared" si="0"/>
        <v>20</v>
      </c>
      <c r="J6" s="7">
        <f t="shared" si="0"/>
        <v>20</v>
      </c>
    </row>
    <row r="7" spans="1:10">
      <c r="A7" s="17" t="s">
        <v>3</v>
      </c>
      <c r="B7" s="18"/>
      <c r="C7" s="18">
        <v>1</v>
      </c>
      <c r="D7" s="18">
        <v>0.8</v>
      </c>
      <c r="E7" s="18">
        <v>1</v>
      </c>
      <c r="F7" s="18">
        <v>0.8</v>
      </c>
      <c r="G7" s="18">
        <v>1</v>
      </c>
      <c r="H7" s="18">
        <v>0.8</v>
      </c>
      <c r="I7" s="18">
        <v>1</v>
      </c>
      <c r="J7" s="18">
        <v>0.8</v>
      </c>
    </row>
    <row r="8" spans="1:10">
      <c r="A8" s="11" t="s">
        <v>4</v>
      </c>
      <c r="B8" s="6"/>
      <c r="C8" s="6">
        <v>0</v>
      </c>
      <c r="D8" s="6">
        <v>0.6</v>
      </c>
      <c r="E8" s="6">
        <v>0</v>
      </c>
      <c r="F8" s="6">
        <v>0.6</v>
      </c>
      <c r="G8" s="6">
        <v>0</v>
      </c>
      <c r="H8" s="6">
        <v>0.6</v>
      </c>
      <c r="I8" s="6">
        <v>0</v>
      </c>
      <c r="J8" s="6">
        <v>0.6</v>
      </c>
    </row>
    <row r="9" spans="1:10">
      <c r="A9" s="17" t="s">
        <v>5</v>
      </c>
      <c r="B9" s="18"/>
      <c r="C9" s="18">
        <v>0.08</v>
      </c>
      <c r="D9" s="18">
        <v>0.08</v>
      </c>
      <c r="E9" s="18">
        <v>0.08</v>
      </c>
      <c r="F9" s="18">
        <v>0.08</v>
      </c>
      <c r="G9" s="18">
        <v>0.08</v>
      </c>
      <c r="H9" s="18">
        <v>0.08</v>
      </c>
      <c r="I9" s="18">
        <v>0.08</v>
      </c>
      <c r="J9" s="18">
        <v>0.08</v>
      </c>
    </row>
    <row r="10" spans="1:10">
      <c r="A10" s="3" t="s">
        <v>7</v>
      </c>
      <c r="B10" s="12"/>
      <c r="C10" s="16">
        <v>60</v>
      </c>
      <c r="D10" s="12">
        <f t="shared" ref="D10:J10" si="1">C10</f>
        <v>60</v>
      </c>
      <c r="E10" s="12">
        <f t="shared" si="1"/>
        <v>60</v>
      </c>
      <c r="F10" s="12">
        <f t="shared" si="1"/>
        <v>60</v>
      </c>
      <c r="G10" s="12">
        <f t="shared" si="1"/>
        <v>60</v>
      </c>
      <c r="H10" s="12">
        <f t="shared" si="1"/>
        <v>60</v>
      </c>
      <c r="I10" s="12">
        <f t="shared" si="1"/>
        <v>60</v>
      </c>
      <c r="J10" s="12">
        <f t="shared" si="1"/>
        <v>60</v>
      </c>
    </row>
    <row r="11" spans="1:10">
      <c r="A11" s="11" t="s">
        <v>9</v>
      </c>
      <c r="B11" s="6"/>
      <c r="C11" s="7">
        <v>2</v>
      </c>
      <c r="D11" s="7">
        <v>2</v>
      </c>
      <c r="E11" s="7">
        <v>1</v>
      </c>
      <c r="F11" s="7">
        <v>1</v>
      </c>
      <c r="G11" s="7">
        <v>2</v>
      </c>
      <c r="H11" s="7">
        <v>2</v>
      </c>
      <c r="I11" s="7">
        <v>1</v>
      </c>
      <c r="J11" s="7">
        <v>1</v>
      </c>
    </row>
    <row r="12" spans="1:10">
      <c r="A12" s="10" t="s">
        <v>6</v>
      </c>
      <c r="B12" s="5"/>
      <c r="C12" s="15">
        <f t="shared" ref="C12:J12" si="2">PRODUCT(C4*C6*C7/C5+C9*C6*C8)*C10*C11</f>
        <v>3450</v>
      </c>
      <c r="D12" s="15">
        <f t="shared" si="2"/>
        <v>2875.2000000000003</v>
      </c>
      <c r="E12" s="15">
        <f t="shared" si="2"/>
        <v>1725</v>
      </c>
      <c r="F12" s="15">
        <f t="shared" si="2"/>
        <v>1437.6000000000001</v>
      </c>
      <c r="G12" s="15">
        <f t="shared" si="2"/>
        <v>5550</v>
      </c>
      <c r="H12" s="15">
        <f t="shared" si="2"/>
        <v>4555.2</v>
      </c>
      <c r="I12" s="15">
        <f t="shared" si="2"/>
        <v>2775</v>
      </c>
      <c r="J12" s="15">
        <f t="shared" si="2"/>
        <v>2277.6</v>
      </c>
    </row>
    <row r="13" spans="1:10">
      <c r="A13" s="3" t="s">
        <v>11</v>
      </c>
      <c r="B13" s="12"/>
      <c r="C13" s="12"/>
      <c r="D13" s="12"/>
      <c r="E13" s="12"/>
      <c r="F13" s="12"/>
      <c r="G13" s="12"/>
      <c r="H13" s="12"/>
      <c r="I13" s="12"/>
      <c r="J13" s="12"/>
    </row>
    <row r="14" spans="1:10">
      <c r="A14" s="11"/>
      <c r="B14" s="6"/>
      <c r="C14" s="6"/>
      <c r="D14" s="6"/>
      <c r="E14" s="6"/>
      <c r="F14" s="8"/>
      <c r="G14" s="6"/>
      <c r="H14" s="6"/>
      <c r="I14" s="6"/>
      <c r="J14" s="6"/>
    </row>
    <row r="15" spans="1:10">
      <c r="A15" s="3" t="s">
        <v>10</v>
      </c>
      <c r="B15" s="12" t="s">
        <v>12</v>
      </c>
      <c r="C15" s="35">
        <f t="shared" ref="C15:J15" si="3">PRODUCT(C12/10/230)</f>
        <v>1.5</v>
      </c>
      <c r="D15" s="35">
        <f t="shared" si="3"/>
        <v>1.2500869565217394</v>
      </c>
      <c r="E15" s="13">
        <f t="shared" si="3"/>
        <v>0.75</v>
      </c>
      <c r="F15" s="14">
        <f t="shared" si="3"/>
        <v>0.6250434782608697</v>
      </c>
      <c r="G15" s="13">
        <f t="shared" si="3"/>
        <v>2.4130434782608696</v>
      </c>
      <c r="H15" s="13">
        <f t="shared" si="3"/>
        <v>1.9805217391304346</v>
      </c>
      <c r="I15" s="13">
        <f t="shared" si="3"/>
        <v>1.2065217391304348</v>
      </c>
      <c r="J15" s="13">
        <f t="shared" si="3"/>
        <v>0.99026086956521731</v>
      </c>
    </row>
    <row r="16" spans="1:10" ht="15" customHeight="1">
      <c r="C16" s="36" t="s">
        <v>30</v>
      </c>
      <c r="D16" s="36" t="s">
        <v>31</v>
      </c>
      <c r="E16" s="36" t="s">
        <v>28</v>
      </c>
      <c r="F16" s="39" t="s">
        <v>29</v>
      </c>
      <c r="G16" s="39" t="s">
        <v>30</v>
      </c>
      <c r="H16" s="39" t="s">
        <v>32</v>
      </c>
      <c r="I16" s="39" t="s">
        <v>28</v>
      </c>
      <c r="J16" s="39" t="s">
        <v>29</v>
      </c>
    </row>
    <row r="17" spans="1:12">
      <c r="C17" s="37"/>
      <c r="D17" s="37"/>
      <c r="E17" s="37"/>
      <c r="F17" s="40"/>
      <c r="G17" s="40"/>
      <c r="H17" s="40"/>
      <c r="I17" s="40"/>
      <c r="J17" s="40"/>
    </row>
    <row r="18" spans="1:12">
      <c r="C18" s="38"/>
      <c r="D18" s="38"/>
      <c r="E18" s="38"/>
      <c r="F18" s="43"/>
      <c r="G18" s="43"/>
      <c r="H18" s="43"/>
      <c r="I18" s="43"/>
      <c r="J18" s="43"/>
    </row>
    <row r="19" spans="1:12">
      <c r="B19" s="41"/>
      <c r="C19" s="42"/>
      <c r="D19" s="41"/>
      <c r="E19" s="41"/>
      <c r="F19" s="41"/>
      <c r="G19" s="41"/>
      <c r="H19" s="41"/>
      <c r="I19" s="41"/>
      <c r="J19" s="41"/>
      <c r="K19" s="41"/>
    </row>
    <row r="20" spans="1:12">
      <c r="A20" t="s">
        <v>21</v>
      </c>
      <c r="C20" s="41"/>
      <c r="D20" s="41" t="s">
        <v>23</v>
      </c>
      <c r="E20" s="41"/>
      <c r="F20" s="41"/>
      <c r="G20" s="41"/>
      <c r="H20" s="41"/>
      <c r="I20" s="41"/>
    </row>
    <row r="21" spans="1:12">
      <c r="C21" s="1"/>
      <c r="D21" t="s">
        <v>22</v>
      </c>
    </row>
    <row r="22" spans="1:12">
      <c r="D22" t="s">
        <v>26</v>
      </c>
    </row>
    <row r="23" spans="1:12">
      <c r="L23" s="2"/>
    </row>
    <row r="24" spans="1:12">
      <c r="B24" t="s">
        <v>24</v>
      </c>
    </row>
    <row r="25" spans="1:12">
      <c r="D25" t="s">
        <v>25</v>
      </c>
    </row>
  </sheetData>
  <mergeCells count="9">
    <mergeCell ref="C16:C18"/>
    <mergeCell ref="G16:G18"/>
    <mergeCell ref="H16:H18"/>
    <mergeCell ref="D16:D18"/>
    <mergeCell ref="E16:E18"/>
    <mergeCell ref="I16:I18"/>
    <mergeCell ref="F16:F18"/>
    <mergeCell ref="J16:J18"/>
    <mergeCell ref="A1:G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JPP</dc:creator>
  <cp:lastModifiedBy>JPP</cp:lastModifiedBy>
  <dcterms:created xsi:type="dcterms:W3CDTF">2013-02-01T10:24:55Z</dcterms:created>
  <dcterms:modified xsi:type="dcterms:W3CDTF">2017-02-28T18:19:43Z</dcterms:modified>
</cp:coreProperties>
</file>